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1172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<sst xmlns="http://schemas.openxmlformats.org/spreadsheetml/2006/main" count="324" uniqueCount="217">
  <si>
    <t>출판사 명</t>
  </si>
  <si>
    <t xml:space="preserve"> 합 계</t>
  </si>
  <si>
    <t>수량</t>
  </si>
  <si>
    <t>비 고</t>
  </si>
  <si>
    <t>가격</t>
  </si>
  <si>
    <t>총 구입금액</t>
  </si>
  <si>
    <t xml:space="preserve"> 도 서 명</t>
  </si>
  <si>
    <t>번호</t>
  </si>
  <si>
    <t>2019년-1차 서촌초등학교 도서관 자료구입 예정목록</t>
  </si>
  <si>
    <t>민들레는 민들레</t>
  </si>
  <si>
    <t>이야기꽃</t>
  </si>
  <si>
    <t>페르디의 봄동산</t>
  </si>
  <si>
    <t>느림보</t>
  </si>
  <si>
    <t>페르디의 여름밤</t>
  </si>
  <si>
    <t>페르디의 크리스마스</t>
  </si>
  <si>
    <t>페르디의 가을나무</t>
  </si>
  <si>
    <t>너는 어떤 씨앗이니</t>
  </si>
  <si>
    <t>책읽는곰</t>
  </si>
  <si>
    <t>이게 정말 나일까</t>
  </si>
  <si>
    <t>주니어김영사</t>
  </si>
  <si>
    <t>수박수영장</t>
  </si>
  <si>
    <t>창비</t>
  </si>
  <si>
    <t>고맙습니다</t>
  </si>
  <si>
    <t>한울림어린이</t>
  </si>
  <si>
    <t>장갑</t>
  </si>
  <si>
    <t>한림출판사</t>
  </si>
  <si>
    <t>수잔네의 겨울</t>
  </si>
  <si>
    <t>보림큐비</t>
  </si>
  <si>
    <t>눈 오는 날</t>
  </si>
  <si>
    <t>비룡소</t>
  </si>
  <si>
    <t>1학년주제별통합도서(1학기)</t>
  </si>
  <si>
    <t>1학년주제별통합도서(1학기)</t>
  </si>
  <si>
    <t>1학년주제별통합도서(2학기)</t>
  </si>
  <si>
    <t>1학년주제별통합도서(2학기)</t>
  </si>
  <si>
    <t>5학년 5반 아이들</t>
  </si>
  <si>
    <t>루빈스타인은 참 예뻐요</t>
  </si>
  <si>
    <t>중요한 사실</t>
  </si>
  <si>
    <t>어떻게 해야 할까요</t>
  </si>
  <si>
    <t>엄마는 해녀입니다</t>
  </si>
  <si>
    <t>엄마 얘기 좀 들어보렴</t>
  </si>
  <si>
    <t>행복한 그림이야기</t>
  </si>
  <si>
    <t>어느날 구두에게 생긴일</t>
  </si>
  <si>
    <t>6학년 온책읽기</t>
  </si>
  <si>
    <t>푸른책들</t>
  </si>
  <si>
    <t>선생님 추천도서</t>
  </si>
  <si>
    <t>북극곰</t>
  </si>
  <si>
    <t>보림출판사</t>
  </si>
  <si>
    <t>시공주니어</t>
  </si>
  <si>
    <t>난다</t>
  </si>
  <si>
    <t>팩컴북스</t>
  </si>
  <si>
    <t>서우미디어</t>
  </si>
  <si>
    <t>욕전쟁</t>
  </si>
  <si>
    <t>시공주니어</t>
  </si>
  <si>
    <t>4학년 온책읽기</t>
  </si>
  <si>
    <t>Lost and Found</t>
  </si>
  <si>
    <t>The dot</t>
  </si>
  <si>
    <t>A Tree is Nice</t>
  </si>
  <si>
    <t>The Snowy Day</t>
  </si>
  <si>
    <t>The Stray Dog</t>
  </si>
  <si>
    <t>Little Beauty</t>
  </si>
  <si>
    <t xml:space="preserve"> Baghead</t>
  </si>
  <si>
    <t>Peter's Chair</t>
  </si>
  <si>
    <t>The Man Who Walked Between the Towers</t>
  </si>
  <si>
    <t>가슴을 넓혀주는 감동 교육 훈화집</t>
  </si>
  <si>
    <t>고도원의 아침편지</t>
  </si>
  <si>
    <t>365 매일읽는 긍정의 한줄</t>
  </si>
  <si>
    <t>영어동아리관련책</t>
  </si>
  <si>
    <t>HarperCollins Publishers</t>
  </si>
  <si>
    <t xml:space="preserve">WALKER BOOKS </t>
  </si>
  <si>
    <t xml:space="preserve">HarperTrophy </t>
  </si>
  <si>
    <t>puffin</t>
  </si>
  <si>
    <t>harper collins us</t>
  </si>
  <si>
    <t xml:space="preserve">WALKER BOOKS </t>
  </si>
  <si>
    <t>dragonfly</t>
  </si>
  <si>
    <t>viking books</t>
  </si>
  <si>
    <t>square fish</t>
  </si>
  <si>
    <t>노래하는교장 방승호의 마음의 반창고</t>
  </si>
  <si>
    <t>일단한번해봐 용기는 공짜니까</t>
  </si>
  <si>
    <t>우리아이들, 안녕한가요</t>
  </si>
  <si>
    <t>창비</t>
  </si>
  <si>
    <t>보랏빛소</t>
  </si>
  <si>
    <t>내일을여는책</t>
  </si>
  <si>
    <t>청연</t>
  </si>
  <si>
    <t>나무생각</t>
  </si>
  <si>
    <t>책이있는풍경</t>
  </si>
  <si>
    <t>교장선생님구입희망도서</t>
  </si>
  <si>
    <t>쉽게 따라하는 온작품 사용설명서</t>
  </si>
  <si>
    <t>이루</t>
  </si>
  <si>
    <t>선생님 추천도서</t>
  </si>
  <si>
    <t>슈퍼 거북(빅북)</t>
  </si>
  <si>
    <t>책읽는곰</t>
  </si>
  <si>
    <t>호랑이가 준 보자기(빅북)</t>
  </si>
  <si>
    <t>삐약이 엄마(빅북)</t>
  </si>
  <si>
    <t>내가 누구?(빅북)</t>
  </si>
  <si>
    <t>우리교육</t>
  </si>
  <si>
    <t>도서관에 간 사자(빅북)</t>
  </si>
  <si>
    <t>웅진주니어</t>
  </si>
  <si>
    <t>육상경기 지도서</t>
  </si>
  <si>
    <t>레인보우북스</t>
  </si>
  <si>
    <t>탁구 마스터 가이드</t>
  </si>
  <si>
    <t>싸이프레스</t>
  </si>
  <si>
    <t>배드민턴 교과서</t>
  </si>
  <si>
    <t>보누스</t>
  </si>
  <si>
    <t>공부머리 독서법</t>
  </si>
  <si>
    <t>아홉 살 느낌 사전</t>
  </si>
  <si>
    <t>아홉 살 함께사전</t>
  </si>
  <si>
    <t>무엇이든 해결단 허팝 연구소 1~4권(전4권)</t>
  </si>
  <si>
    <t>뒤죽박죽 공원의 메리 포핀스</t>
  </si>
  <si>
    <t>우산타고 날아온 메리 포핀스</t>
  </si>
  <si>
    <t>모두 너처럼 말하면 어떻게 되겠니?</t>
  </si>
  <si>
    <t>보이거나 안 보이거나</t>
  </si>
  <si>
    <t>내 짝궁으로 말할 것 같으면</t>
  </si>
  <si>
    <t>오늘부터 친구 1일</t>
  </si>
  <si>
    <t>책구루</t>
  </si>
  <si>
    <t>라이카미</t>
  </si>
  <si>
    <t>시공사</t>
  </si>
  <si>
    <t>시공사</t>
  </si>
  <si>
    <t>크레용하우스</t>
  </si>
  <si>
    <t>토토북</t>
  </si>
  <si>
    <t>좋은책어린이</t>
  </si>
  <si>
    <t>좋은책어린이</t>
  </si>
  <si>
    <t>바다지킨 용의도시 삼도수군통제영</t>
  </si>
  <si>
    <t>산수야</t>
  </si>
  <si>
    <t>조선, 그 마지막 10년의 기록</t>
  </si>
  <si>
    <t>책비</t>
  </si>
  <si>
    <t>반이나 차 있을까 반 밖에 없을까</t>
  </si>
  <si>
    <t>논장</t>
  </si>
  <si>
    <t>바다 괴물 대소동</t>
  </si>
  <si>
    <t>다림</t>
  </si>
  <si>
    <t>사회적기술향상프로그램(초1~3)</t>
  </si>
  <si>
    <t>시그마프레스</t>
  </si>
  <si>
    <t>사회적기술향상프로그램(초4~6)</t>
  </si>
  <si>
    <t>미디어 소사이어티</t>
  </si>
  <si>
    <t>사계절</t>
  </si>
  <si>
    <t>천국의 발명</t>
  </si>
  <si>
    <t>아르테</t>
  </si>
  <si>
    <t>who special 유재석 김성재</t>
  </si>
  <si>
    <t>다산어린이</t>
  </si>
  <si>
    <t>학생 희망도서</t>
  </si>
  <si>
    <t>그리고 아무도 없었다</t>
  </si>
  <si>
    <t>황금가지</t>
  </si>
  <si>
    <t>쏭쌤의 놀이를 적용한 체육수업</t>
  </si>
  <si>
    <t>미래와경영</t>
  </si>
  <si>
    <t>선생님 추천도서</t>
  </si>
  <si>
    <t>도토리 마을 그림책 세트(전7권)</t>
  </si>
  <si>
    <t>엉덩이 탐정 6~7(전2권)</t>
  </si>
  <si>
    <t>아이세움</t>
  </si>
  <si>
    <t>학생 희망도서</t>
  </si>
  <si>
    <t>who special 강수진</t>
  </si>
  <si>
    <t>5학년 온책읽기</t>
  </si>
  <si>
    <t>꽃을 사는 여자들</t>
  </si>
  <si>
    <t>마력태동</t>
  </si>
  <si>
    <t>매스커레이드 나이트</t>
  </si>
  <si>
    <t>브루투스의 심장</t>
  </si>
  <si>
    <t>짐로저스의 스트리트 스마트</t>
  </si>
  <si>
    <t>신의 아이1~2(전2권)</t>
  </si>
  <si>
    <t>워런버핏 라이브</t>
  </si>
  <si>
    <t>바이오사이언스의 이해</t>
  </si>
  <si>
    <t>나는 감이 아니라 데이터로 말한다</t>
  </si>
  <si>
    <t>현금없는 사회</t>
  </si>
  <si>
    <t>북레시피</t>
  </si>
  <si>
    <t>현대문학</t>
  </si>
  <si>
    <t>현대문학</t>
  </si>
  <si>
    <t>알에이치코리아</t>
  </si>
  <si>
    <t>이레미디어</t>
  </si>
  <si>
    <t>몽식북스</t>
  </si>
  <si>
    <t>에프엔미디어</t>
  </si>
  <si>
    <t>바이오스펙테이터</t>
  </si>
  <si>
    <t>한겨레출판</t>
  </si>
  <si>
    <t>시그마북스</t>
  </si>
  <si>
    <t>인어가 잠든 집</t>
  </si>
  <si>
    <t>귀신나방</t>
  </si>
  <si>
    <t>에어프라이어 레시피 100</t>
  </si>
  <si>
    <t>해법 수학경시대회 기출문제5-1</t>
  </si>
  <si>
    <t>온라인 쇼핑의 종말-리테일 혁명이 만드는 새로운 미래</t>
  </si>
  <si>
    <t>세상에서 가장 재미있는 61가지 심리실험</t>
  </si>
  <si>
    <t>경제트렌드 2019</t>
  </si>
  <si>
    <t>리테일 바이블 2020</t>
  </si>
  <si>
    <t>생각이 돈이 되는 습관</t>
  </si>
  <si>
    <t>재인</t>
  </si>
  <si>
    <t>엘릭시르</t>
  </si>
  <si>
    <t>천재교육</t>
  </si>
  <si>
    <t>지식노마드</t>
  </si>
  <si>
    <t>사람과나무사이</t>
  </si>
  <si>
    <t>포레스트북스</t>
  </si>
  <si>
    <t>와이즈맵</t>
  </si>
  <si>
    <t>알에이치코리아</t>
  </si>
  <si>
    <t>다산북스</t>
  </si>
  <si>
    <t>머니</t>
  </si>
  <si>
    <t>바이오 대박 넝쿨</t>
  </si>
  <si>
    <t>안전마진</t>
  </si>
  <si>
    <t>붐버스톨로지</t>
  </si>
  <si>
    <t>워렌버핏의 스노우볼 버크셔 해서웨이</t>
  </si>
  <si>
    <t>사람의 아이들</t>
  </si>
  <si>
    <t>부크온</t>
  </si>
  <si>
    <t>부크홀릭</t>
  </si>
  <si>
    <t>아작</t>
  </si>
  <si>
    <t>마음의 온도는 몇 도일까요</t>
  </si>
  <si>
    <t>주니어김영사</t>
  </si>
  <si>
    <t>명예사서 어머니
추천도서</t>
  </si>
  <si>
    <t>when sophie gets angry-really,really angry…</t>
  </si>
  <si>
    <t>The Stray Dog(CD포함)</t>
  </si>
  <si>
    <t>when sophie gets angry-really,really angry…(CD포함)</t>
  </si>
  <si>
    <t>영어동아리관련책</t>
  </si>
  <si>
    <t>silly billy(CD포함)</t>
  </si>
  <si>
    <t>silly billy</t>
  </si>
  <si>
    <t>whoever you are</t>
  </si>
  <si>
    <t>this is not my hat</t>
  </si>
  <si>
    <t>Mr big</t>
  </si>
  <si>
    <t>Scholastic</t>
  </si>
  <si>
    <t>HarperCollinsChildren'sBooks</t>
  </si>
  <si>
    <t>twoponds</t>
  </si>
  <si>
    <t>whoever you are(CD포함)</t>
  </si>
  <si>
    <t>Voyager Books</t>
  </si>
  <si>
    <t>제이와이북스</t>
  </si>
  <si>
    <t>this is not my hat(CD포함)</t>
  </si>
  <si>
    <t>Walker Books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</si>
</sst>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2]yyyy&quot;년&quot;\ m&quot;월&quot;\ d&quot;일&quot;\ dddd"/>
    <numFmt numFmtId="184" formatCode="[$-412]AM/PM\ h:mm:ss"/>
    <numFmt numFmtId="185" formatCode="#,##0_ "/>
  </numFmts>
  <fonts count="34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9"/>
      <color indexed="8"/>
      <name val="굴림체"/>
      <family val="3"/>
    </font>
    <font>
      <b/>
      <sz val="11"/>
      <color indexed="8"/>
      <name val="굴림체"/>
      <family val="3"/>
    </font>
    <font>
      <b/>
      <sz val="10"/>
      <color indexed="8"/>
      <name val="굴림체"/>
      <family val="3"/>
    </font>
    <font>
      <b/>
      <sz val="11"/>
      <color indexed="8"/>
      <name val="굴림"/>
      <family val="3"/>
    </font>
    <font>
      <b/>
      <u val="single"/>
      <sz val="16"/>
      <color indexed="8"/>
      <name val="굴림체"/>
      <family val="3"/>
    </font>
    <font>
      <sz val="9"/>
      <color indexed="8"/>
      <name val="돋움"/>
      <family val="3"/>
    </font>
    <font>
      <b/>
      <sz val="9"/>
      <color indexed="8"/>
      <name val="굴림"/>
      <family val="3"/>
    </font>
    <font>
      <sz val="8"/>
      <name val="돋움"/>
      <family val="3"/>
    </font>
    <font>
      <sz val="9"/>
      <name val="돋움"/>
      <family val="3"/>
    </font>
    <font>
      <b/>
      <sz val="9"/>
      <color indexed="8"/>
      <name val="굴림체"/>
      <family val="3"/>
    </font>
    <font>
      <sz val="8"/>
      <color indexed="8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</cellStyleXfs>
  <cellXfs count="41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19" fillId="0" borderId="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21" fillId="24" borderId="11" xfId="0" applyNumberFormat="1" applyFont="1" applyFill="1" applyBorder="1" applyAlignment="1">
      <alignment horizontal="center" vertical="center" wrapText="1"/>
    </xf>
    <xf numFmtId="176" fontId="22" fillId="24" borderId="12" xfId="0" applyNumberFormat="1" applyFont="1" applyFill="1" applyBorder="1" applyAlignment="1">
      <alignment horizontal="center" vertical="center" wrapText="1"/>
    </xf>
    <xf numFmtId="0" fontId="24" fillId="0" borderId="13" xfId="65" applyNumberFormat="1" applyFont="1" applyFill="1" applyBorder="1" applyAlignment="1" applyProtection="1">
      <alignment horizontal="left" vertical="center" wrapText="1"/>
      <protection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left" vertical="center" wrapText="1"/>
      <protection/>
    </xf>
    <xf numFmtId="41" fontId="24" fillId="0" borderId="13" xfId="0" applyNumberFormat="1" applyFont="1" applyFill="1" applyBorder="1" applyAlignment="1" applyProtection="1">
      <alignment vertical="center"/>
      <protection/>
    </xf>
    <xf numFmtId="41" fontId="24" fillId="0" borderId="0" xfId="0" applyNumberFormat="1" applyFont="1" applyFill="1" applyBorder="1" applyAlignment="1" applyProtection="1">
      <alignment horizontal="center" vertical="center" wrapText="1"/>
      <protection/>
    </xf>
    <xf numFmtId="41" fontId="25" fillId="24" borderId="16" xfId="0" applyNumberFormat="1" applyFont="1" applyFill="1" applyBorder="1" applyAlignment="1" applyProtection="1">
      <alignment horizontal="center" vertical="center" wrapText="1"/>
      <protection/>
    </xf>
    <xf numFmtId="0" fontId="19" fillId="24" borderId="17" xfId="0" applyNumberFormat="1" applyFont="1" applyFill="1" applyBorder="1" applyAlignment="1">
      <alignment horizontal="center" vertical="center" wrapText="1"/>
    </xf>
    <xf numFmtId="0" fontId="19" fillId="24" borderId="18" xfId="0" applyNumberFormat="1" applyFont="1" applyFill="1" applyBorder="1" applyAlignment="1">
      <alignment horizontal="center" vertical="center" wrapText="1"/>
    </xf>
    <xf numFmtId="42" fontId="28" fillId="24" borderId="19" xfId="50" applyNumberFormat="1" applyFont="1" applyFill="1" applyBorder="1" applyAlignment="1" applyProtection="1">
      <alignment horizontal="right" vertical="center"/>
      <protection locked="0"/>
    </xf>
    <xf numFmtId="177" fontId="20" fillId="24" borderId="20" xfId="0" applyNumberFormat="1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vertical="center" wrapText="1"/>
    </xf>
    <xf numFmtId="0" fontId="28" fillId="24" borderId="21" xfId="0" applyNumberFormat="1" applyFont="1" applyFill="1" applyBorder="1" applyAlignment="1">
      <alignment horizontal="left" vertical="center" wrapText="1"/>
    </xf>
    <xf numFmtId="178" fontId="24" fillId="0" borderId="13" xfId="0" applyNumberFormat="1" applyFont="1" applyFill="1" applyBorder="1" applyAlignment="1" applyProtection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horizontal="left" vertical="center"/>
      <protection/>
    </xf>
    <xf numFmtId="0" fontId="19" fillId="24" borderId="17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Alignment="1">
      <alignment horizontal="left" vertical="center" wrapText="1"/>
    </xf>
    <xf numFmtId="0" fontId="28" fillId="24" borderId="21" xfId="0" applyNumberFormat="1" applyFont="1" applyFill="1" applyBorder="1" applyAlignment="1">
      <alignment horizontal="center" vertical="center" wrapText="1"/>
    </xf>
    <xf numFmtId="0" fontId="28" fillId="24" borderId="2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vertical="center" wrapText="1"/>
    </xf>
    <xf numFmtId="177" fontId="28" fillId="24" borderId="21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Alignment="1">
      <alignment horizontal="center" vertical="center" wrapText="1"/>
    </xf>
    <xf numFmtId="0" fontId="28" fillId="24" borderId="16" xfId="0" applyNumberFormat="1" applyFont="1" applyFill="1" applyBorder="1" applyAlignment="1">
      <alignment horizontal="right" vertical="center" wrapText="1"/>
    </xf>
    <xf numFmtId="178" fontId="24" fillId="0" borderId="13" xfId="0" applyNumberFormat="1" applyFont="1" applyFill="1" applyBorder="1" applyAlignment="1" applyProtection="1">
      <alignment horizontal="right" vertical="center"/>
      <protection/>
    </xf>
    <xf numFmtId="0" fontId="27" fillId="0" borderId="13" xfId="0" applyNumberFormat="1" applyFont="1" applyFill="1" applyBorder="1" applyAlignment="1" applyProtection="1">
      <alignment horizontal="right" vertical="center"/>
      <protection/>
    </xf>
    <xf numFmtId="178" fontId="19" fillId="24" borderId="22" xfId="0" applyNumberFormat="1" applyFont="1" applyFill="1" applyBorder="1" applyAlignment="1">
      <alignment horizontal="right" vertical="center" wrapText="1"/>
    </xf>
    <xf numFmtId="0" fontId="28" fillId="24" borderId="2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Alignment="1">
      <alignment horizontal="right" vertical="center" wrapText="1"/>
    </xf>
    <xf numFmtId="178" fontId="29" fillId="0" borderId="13" xfId="0" applyNumberFormat="1" applyFont="1" applyFill="1" applyBorder="1" applyAlignment="1" applyProtection="1">
      <alignment horizontal="left" vertical="center"/>
      <protection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3" fontId="20" fillId="24" borderId="2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SheetLayoutView="75" zoomScalePageLayoutView="0" workbookViewId="0" topLeftCell="A88">
      <selection activeCell="D86" sqref="D86"/>
    </sheetView>
  </sheetViews>
  <sheetFormatPr defaultColWidth="8.88671875" defaultRowHeight="13.5"/>
  <cols>
    <col min="1" max="1" width="3.99609375" style="2" customWidth="1"/>
    <col min="2" max="2" width="31.99609375" style="27" customWidth="1"/>
    <col min="3" max="3" width="10.6640625" style="24" customWidth="1"/>
    <col min="4" max="4" width="8.4453125" style="29" customWidth="1"/>
    <col min="5" max="5" width="3.88671875" style="35" customWidth="1"/>
    <col min="6" max="6" width="11.6640625" style="13" customWidth="1"/>
    <col min="7" max="7" width="13.3359375" style="1" customWidth="1"/>
    <col min="8" max="16384" width="8.88671875" style="1" customWidth="1"/>
  </cols>
  <sheetData>
    <row r="1" spans="1:7" s="5" customFormat="1" ht="42.75" customHeight="1">
      <c r="A1" s="37" t="s">
        <v>8</v>
      </c>
      <c r="B1" s="38"/>
      <c r="C1" s="38"/>
      <c r="D1" s="38"/>
      <c r="E1" s="38"/>
      <c r="F1" s="39"/>
      <c r="G1" s="39"/>
    </row>
    <row r="2" spans="1:7" s="3" customFormat="1" ht="27" customHeight="1" thickBot="1">
      <c r="A2" s="6" t="s">
        <v>7</v>
      </c>
      <c r="B2" s="25" t="s">
        <v>6</v>
      </c>
      <c r="C2" s="20" t="s">
        <v>0</v>
      </c>
      <c r="D2" s="28" t="s">
        <v>4</v>
      </c>
      <c r="E2" s="30" t="s">
        <v>2</v>
      </c>
      <c r="F2" s="14" t="s">
        <v>1</v>
      </c>
      <c r="G2" s="7" t="s">
        <v>3</v>
      </c>
    </row>
    <row r="3" spans="1:7" ht="21.75" customHeight="1">
      <c r="A3" s="10">
        <v>1</v>
      </c>
      <c r="B3" s="9" t="s">
        <v>16</v>
      </c>
      <c r="C3" s="21" t="s">
        <v>17</v>
      </c>
      <c r="D3" s="12">
        <v>11000</v>
      </c>
      <c r="E3" s="32">
        <v>13</v>
      </c>
      <c r="F3" s="12">
        <f aca="true" t="shared" si="0" ref="F3:F34">D3*E3</f>
        <v>143000</v>
      </c>
      <c r="G3" s="11" t="s">
        <v>30</v>
      </c>
    </row>
    <row r="4" spans="1:7" s="4" customFormat="1" ht="21.75" customHeight="1">
      <c r="A4" s="10">
        <v>2</v>
      </c>
      <c r="B4" s="9" t="s">
        <v>9</v>
      </c>
      <c r="C4" s="21" t="s">
        <v>10</v>
      </c>
      <c r="D4" s="12">
        <v>10000</v>
      </c>
      <c r="E4" s="32">
        <v>15</v>
      </c>
      <c r="F4" s="12">
        <f t="shared" si="0"/>
        <v>150000</v>
      </c>
      <c r="G4" s="11" t="s">
        <v>31</v>
      </c>
    </row>
    <row r="5" spans="1:7" ht="21.75" customHeight="1">
      <c r="A5" s="10">
        <v>3</v>
      </c>
      <c r="B5" s="9" t="s">
        <v>15</v>
      </c>
      <c r="C5" s="21" t="s">
        <v>12</v>
      </c>
      <c r="D5" s="12">
        <v>12000</v>
      </c>
      <c r="E5" s="32">
        <v>15</v>
      </c>
      <c r="F5" s="12">
        <f t="shared" si="0"/>
        <v>180000</v>
      </c>
      <c r="G5" s="11" t="s">
        <v>30</v>
      </c>
    </row>
    <row r="6" spans="1:7" ht="21.75" customHeight="1">
      <c r="A6" s="10">
        <v>4</v>
      </c>
      <c r="B6" s="9" t="s">
        <v>11</v>
      </c>
      <c r="C6" s="21" t="s">
        <v>12</v>
      </c>
      <c r="D6" s="12">
        <v>10000</v>
      </c>
      <c r="E6" s="32">
        <v>15</v>
      </c>
      <c r="F6" s="12">
        <f t="shared" si="0"/>
        <v>150000</v>
      </c>
      <c r="G6" s="11" t="s">
        <v>31</v>
      </c>
    </row>
    <row r="7" spans="1:7" ht="21.75" customHeight="1">
      <c r="A7" s="10">
        <v>5</v>
      </c>
      <c r="B7" s="9" t="s">
        <v>13</v>
      </c>
      <c r="C7" s="21" t="s">
        <v>12</v>
      </c>
      <c r="D7" s="12">
        <v>10000</v>
      </c>
      <c r="E7" s="32">
        <v>15</v>
      </c>
      <c r="F7" s="12">
        <f t="shared" si="0"/>
        <v>150000</v>
      </c>
      <c r="G7" s="11" t="s">
        <v>30</v>
      </c>
    </row>
    <row r="8" spans="1:7" ht="21.75" customHeight="1">
      <c r="A8" s="10">
        <v>6</v>
      </c>
      <c r="B8" s="9" t="s">
        <v>14</v>
      </c>
      <c r="C8" s="21" t="s">
        <v>12</v>
      </c>
      <c r="D8" s="12">
        <v>10000</v>
      </c>
      <c r="E8" s="32">
        <v>15</v>
      </c>
      <c r="F8" s="12">
        <f t="shared" si="0"/>
        <v>150000</v>
      </c>
      <c r="G8" s="11" t="s">
        <v>30</v>
      </c>
    </row>
    <row r="9" spans="1:7" ht="21.75" customHeight="1">
      <c r="A9" s="10">
        <v>7</v>
      </c>
      <c r="B9" s="9" t="s">
        <v>22</v>
      </c>
      <c r="C9" s="21" t="s">
        <v>23</v>
      </c>
      <c r="D9" s="12">
        <v>10000</v>
      </c>
      <c r="E9" s="32">
        <v>15</v>
      </c>
      <c r="F9" s="12">
        <f t="shared" si="0"/>
        <v>150000</v>
      </c>
      <c r="G9" s="11" t="s">
        <v>32</v>
      </c>
    </row>
    <row r="10" spans="1:7" ht="21.75" customHeight="1">
      <c r="A10" s="10">
        <v>8</v>
      </c>
      <c r="B10" s="9" t="s">
        <v>28</v>
      </c>
      <c r="C10" s="21" t="s">
        <v>29</v>
      </c>
      <c r="D10" s="12">
        <v>10000</v>
      </c>
      <c r="E10" s="32">
        <v>12</v>
      </c>
      <c r="F10" s="12">
        <f t="shared" si="0"/>
        <v>120000</v>
      </c>
      <c r="G10" s="11" t="s">
        <v>32</v>
      </c>
    </row>
    <row r="11" spans="1:7" ht="21.75" customHeight="1">
      <c r="A11" s="10">
        <v>9</v>
      </c>
      <c r="B11" s="9" t="s">
        <v>20</v>
      </c>
      <c r="C11" s="21" t="s">
        <v>21</v>
      </c>
      <c r="D11" s="12">
        <v>12000</v>
      </c>
      <c r="E11" s="32">
        <v>14</v>
      </c>
      <c r="F11" s="12">
        <f t="shared" si="0"/>
        <v>168000</v>
      </c>
      <c r="G11" s="11" t="s">
        <v>33</v>
      </c>
    </row>
    <row r="12" spans="1:7" ht="21.75" customHeight="1">
      <c r="A12" s="10">
        <v>10</v>
      </c>
      <c r="B12" s="9" t="s">
        <v>26</v>
      </c>
      <c r="C12" s="21" t="s">
        <v>27</v>
      </c>
      <c r="D12" s="12">
        <v>15000</v>
      </c>
      <c r="E12" s="32">
        <v>15</v>
      </c>
      <c r="F12" s="12">
        <f t="shared" si="0"/>
        <v>225000</v>
      </c>
      <c r="G12" s="11" t="s">
        <v>32</v>
      </c>
    </row>
    <row r="13" spans="1:7" ht="21.75" customHeight="1">
      <c r="A13" s="10">
        <v>11</v>
      </c>
      <c r="B13" s="9" t="s">
        <v>18</v>
      </c>
      <c r="C13" s="21" t="s">
        <v>19</v>
      </c>
      <c r="D13" s="12">
        <v>12000</v>
      </c>
      <c r="E13" s="32">
        <v>14</v>
      </c>
      <c r="F13" s="12">
        <f t="shared" si="0"/>
        <v>168000</v>
      </c>
      <c r="G13" s="11" t="s">
        <v>33</v>
      </c>
    </row>
    <row r="14" spans="1:7" ht="21.75" customHeight="1">
      <c r="A14" s="10">
        <v>12</v>
      </c>
      <c r="B14" s="9" t="s">
        <v>24</v>
      </c>
      <c r="C14" s="21" t="s">
        <v>25</v>
      </c>
      <c r="D14" s="12">
        <v>9500</v>
      </c>
      <c r="E14" s="32">
        <v>15</v>
      </c>
      <c r="F14" s="12">
        <f t="shared" si="0"/>
        <v>142500</v>
      </c>
      <c r="G14" s="11" t="s">
        <v>32</v>
      </c>
    </row>
    <row r="15" spans="1:7" ht="21.75" customHeight="1">
      <c r="A15" s="10">
        <v>13</v>
      </c>
      <c r="B15" s="9" t="s">
        <v>51</v>
      </c>
      <c r="C15" s="21" t="s">
        <v>52</v>
      </c>
      <c r="D15" s="12">
        <v>8500</v>
      </c>
      <c r="E15" s="32">
        <v>9</v>
      </c>
      <c r="F15" s="12">
        <f t="shared" si="0"/>
        <v>76500</v>
      </c>
      <c r="G15" s="11" t="s">
        <v>53</v>
      </c>
    </row>
    <row r="16" spans="1:7" ht="21.75" customHeight="1">
      <c r="A16" s="10">
        <v>14</v>
      </c>
      <c r="B16" s="9" t="s">
        <v>34</v>
      </c>
      <c r="C16" s="21" t="s">
        <v>43</v>
      </c>
      <c r="D16" s="12">
        <v>12500</v>
      </c>
      <c r="E16" s="32">
        <v>24</v>
      </c>
      <c r="F16" s="12">
        <f>D16*E16</f>
        <v>300000</v>
      </c>
      <c r="G16" s="11" t="s">
        <v>149</v>
      </c>
    </row>
    <row r="17" spans="1:7" ht="21.75" customHeight="1">
      <c r="A17" s="10">
        <v>15</v>
      </c>
      <c r="B17" s="9" t="s">
        <v>41</v>
      </c>
      <c r="C17" s="21" t="s">
        <v>29</v>
      </c>
      <c r="D17" s="12">
        <v>10000</v>
      </c>
      <c r="E17" s="32">
        <v>23</v>
      </c>
      <c r="F17" s="12">
        <f t="shared" si="0"/>
        <v>230000</v>
      </c>
      <c r="G17" s="11" t="s">
        <v>42</v>
      </c>
    </row>
    <row r="18" spans="1:7" ht="21.75" customHeight="1">
      <c r="A18" s="10">
        <v>16</v>
      </c>
      <c r="B18" s="9" t="s">
        <v>65</v>
      </c>
      <c r="C18" s="21" t="s">
        <v>84</v>
      </c>
      <c r="D18" s="12">
        <v>13000</v>
      </c>
      <c r="E18" s="32">
        <v>1</v>
      </c>
      <c r="F18" s="12">
        <f t="shared" si="0"/>
        <v>13000</v>
      </c>
      <c r="G18" s="11" t="s">
        <v>85</v>
      </c>
    </row>
    <row r="19" spans="1:7" ht="21.75" customHeight="1">
      <c r="A19" s="10">
        <v>17</v>
      </c>
      <c r="B19" s="9" t="s">
        <v>63</v>
      </c>
      <c r="C19" s="21" t="s">
        <v>82</v>
      </c>
      <c r="D19" s="12">
        <v>12000</v>
      </c>
      <c r="E19" s="32">
        <v>1</v>
      </c>
      <c r="F19" s="12">
        <f t="shared" si="0"/>
        <v>12000</v>
      </c>
      <c r="G19" s="11" t="s">
        <v>85</v>
      </c>
    </row>
    <row r="20" spans="1:7" ht="21.75" customHeight="1">
      <c r="A20" s="10">
        <v>18</v>
      </c>
      <c r="B20" s="9" t="s">
        <v>64</v>
      </c>
      <c r="C20" s="21" t="s">
        <v>83</v>
      </c>
      <c r="D20" s="12">
        <v>10000</v>
      </c>
      <c r="E20" s="32">
        <v>1</v>
      </c>
      <c r="F20" s="12">
        <f t="shared" si="0"/>
        <v>10000</v>
      </c>
      <c r="G20" s="11" t="s">
        <v>85</v>
      </c>
    </row>
    <row r="21" spans="1:7" ht="21.75" customHeight="1">
      <c r="A21" s="10">
        <v>19</v>
      </c>
      <c r="B21" s="9" t="s">
        <v>76</v>
      </c>
      <c r="C21" s="21" t="s">
        <v>79</v>
      </c>
      <c r="D21" s="12">
        <v>13800</v>
      </c>
      <c r="E21" s="32">
        <v>1</v>
      </c>
      <c r="F21" s="12">
        <f t="shared" si="0"/>
        <v>13800</v>
      </c>
      <c r="G21" s="11" t="s">
        <v>85</v>
      </c>
    </row>
    <row r="22" spans="1:7" ht="21.75" customHeight="1">
      <c r="A22" s="10">
        <v>20</v>
      </c>
      <c r="B22" s="9" t="s">
        <v>78</v>
      </c>
      <c r="C22" s="21" t="s">
        <v>81</v>
      </c>
      <c r="D22" s="12">
        <v>13000</v>
      </c>
      <c r="E22" s="32">
        <v>1</v>
      </c>
      <c r="F22" s="12">
        <f t="shared" si="0"/>
        <v>13000</v>
      </c>
      <c r="G22" s="11" t="s">
        <v>85</v>
      </c>
    </row>
    <row r="23" spans="1:7" ht="21.75" customHeight="1">
      <c r="A23" s="10">
        <v>21</v>
      </c>
      <c r="B23" s="9" t="s">
        <v>77</v>
      </c>
      <c r="C23" s="21" t="s">
        <v>80</v>
      </c>
      <c r="D23" s="12">
        <v>13000</v>
      </c>
      <c r="E23" s="32">
        <v>1</v>
      </c>
      <c r="F23" s="12">
        <f t="shared" si="0"/>
        <v>13000</v>
      </c>
      <c r="G23" s="11" t="s">
        <v>85</v>
      </c>
    </row>
    <row r="24" spans="1:7" ht="21.75" customHeight="1">
      <c r="A24" s="10">
        <v>22</v>
      </c>
      <c r="B24" s="9" t="s">
        <v>93</v>
      </c>
      <c r="C24" s="21" t="s">
        <v>94</v>
      </c>
      <c r="D24" s="12">
        <v>54000</v>
      </c>
      <c r="E24" s="32">
        <v>1</v>
      </c>
      <c r="F24" s="12">
        <f t="shared" si="0"/>
        <v>54000</v>
      </c>
      <c r="G24" s="11" t="s">
        <v>199</v>
      </c>
    </row>
    <row r="25" spans="1:7" ht="21.75" customHeight="1">
      <c r="A25" s="10">
        <v>23</v>
      </c>
      <c r="B25" s="9" t="s">
        <v>95</v>
      </c>
      <c r="C25" s="21" t="s">
        <v>96</v>
      </c>
      <c r="D25" s="12">
        <v>54000</v>
      </c>
      <c r="E25" s="32">
        <v>1</v>
      </c>
      <c r="F25" s="12">
        <f t="shared" si="0"/>
        <v>54000</v>
      </c>
      <c r="G25" s="11" t="s">
        <v>199</v>
      </c>
    </row>
    <row r="26" spans="1:7" ht="21.75" customHeight="1">
      <c r="A26" s="10">
        <v>24</v>
      </c>
      <c r="B26" s="9" t="s">
        <v>92</v>
      </c>
      <c r="C26" s="21" t="s">
        <v>90</v>
      </c>
      <c r="D26" s="12">
        <v>54000</v>
      </c>
      <c r="E26" s="32">
        <v>1</v>
      </c>
      <c r="F26" s="12">
        <f t="shared" si="0"/>
        <v>54000</v>
      </c>
      <c r="G26" s="11" t="s">
        <v>199</v>
      </c>
    </row>
    <row r="27" spans="1:7" ht="21.75" customHeight="1">
      <c r="A27" s="10">
        <v>25</v>
      </c>
      <c r="B27" s="9" t="s">
        <v>89</v>
      </c>
      <c r="C27" s="21" t="s">
        <v>90</v>
      </c>
      <c r="D27" s="12">
        <v>54000</v>
      </c>
      <c r="E27" s="32">
        <v>1</v>
      </c>
      <c r="F27" s="12">
        <f t="shared" si="0"/>
        <v>54000</v>
      </c>
      <c r="G27" s="11" t="s">
        <v>199</v>
      </c>
    </row>
    <row r="28" spans="1:7" ht="21.75" customHeight="1">
      <c r="A28" s="10">
        <v>26</v>
      </c>
      <c r="B28" s="9" t="s">
        <v>91</v>
      </c>
      <c r="C28" s="21" t="s">
        <v>25</v>
      </c>
      <c r="D28" s="12">
        <v>55000</v>
      </c>
      <c r="E28" s="32">
        <v>1</v>
      </c>
      <c r="F28" s="12">
        <f t="shared" si="0"/>
        <v>55000</v>
      </c>
      <c r="G28" s="11" t="s">
        <v>199</v>
      </c>
    </row>
    <row r="29" spans="1:7" ht="21.75" customHeight="1">
      <c r="A29" s="10">
        <v>27</v>
      </c>
      <c r="B29" s="9" t="s">
        <v>103</v>
      </c>
      <c r="C29" s="21" t="s">
        <v>113</v>
      </c>
      <c r="D29" s="12">
        <v>16500</v>
      </c>
      <c r="E29" s="32">
        <v>1</v>
      </c>
      <c r="F29" s="12">
        <f t="shared" si="0"/>
        <v>16500</v>
      </c>
      <c r="G29" s="11" t="s">
        <v>88</v>
      </c>
    </row>
    <row r="30" spans="1:7" ht="21.75" customHeight="1">
      <c r="A30" s="10">
        <v>28</v>
      </c>
      <c r="B30" s="9" t="s">
        <v>111</v>
      </c>
      <c r="C30" s="21" t="s">
        <v>119</v>
      </c>
      <c r="D30" s="12">
        <v>8500</v>
      </c>
      <c r="E30" s="31">
        <v>1</v>
      </c>
      <c r="F30" s="12">
        <f t="shared" si="0"/>
        <v>8500</v>
      </c>
      <c r="G30" s="11" t="s">
        <v>88</v>
      </c>
    </row>
    <row r="31" spans="1:7" ht="21.75" customHeight="1">
      <c r="A31" s="10">
        <v>29</v>
      </c>
      <c r="B31" s="9" t="s">
        <v>107</v>
      </c>
      <c r="C31" s="21" t="s">
        <v>115</v>
      </c>
      <c r="D31" s="12">
        <v>9500</v>
      </c>
      <c r="E31" s="32">
        <v>1</v>
      </c>
      <c r="F31" s="12">
        <f t="shared" si="0"/>
        <v>9500</v>
      </c>
      <c r="G31" s="11" t="s">
        <v>88</v>
      </c>
    </row>
    <row r="32" spans="1:7" ht="21.75" customHeight="1">
      <c r="A32" s="10">
        <v>30</v>
      </c>
      <c r="B32" s="9" t="s">
        <v>35</v>
      </c>
      <c r="C32" s="21" t="s">
        <v>45</v>
      </c>
      <c r="D32" s="12">
        <v>15000</v>
      </c>
      <c r="E32" s="32">
        <v>1</v>
      </c>
      <c r="F32" s="12">
        <f t="shared" si="0"/>
        <v>15000</v>
      </c>
      <c r="G32" s="11" t="s">
        <v>44</v>
      </c>
    </row>
    <row r="33" spans="1:7" ht="21.75" customHeight="1">
      <c r="A33" s="10">
        <v>31</v>
      </c>
      <c r="B33" s="9" t="s">
        <v>109</v>
      </c>
      <c r="C33" s="21" t="s">
        <v>117</v>
      </c>
      <c r="D33" s="12">
        <v>11000</v>
      </c>
      <c r="E33" s="32">
        <v>1</v>
      </c>
      <c r="F33" s="12">
        <f t="shared" si="0"/>
        <v>11000</v>
      </c>
      <c r="G33" s="11" t="s">
        <v>88</v>
      </c>
    </row>
    <row r="34" spans="1:7" ht="21.75" customHeight="1">
      <c r="A34" s="10">
        <v>32</v>
      </c>
      <c r="B34" s="9" t="s">
        <v>106</v>
      </c>
      <c r="C34" s="21" t="s">
        <v>114</v>
      </c>
      <c r="D34" s="12">
        <v>13000</v>
      </c>
      <c r="E34" s="32">
        <v>4</v>
      </c>
      <c r="F34" s="12">
        <f t="shared" si="0"/>
        <v>52000</v>
      </c>
      <c r="G34" s="11" t="s">
        <v>88</v>
      </c>
    </row>
    <row r="35" spans="1:7" ht="21.75" customHeight="1">
      <c r="A35" s="10">
        <v>33</v>
      </c>
      <c r="B35" s="9" t="s">
        <v>132</v>
      </c>
      <c r="C35" s="21" t="s">
        <v>133</v>
      </c>
      <c r="D35" s="12">
        <v>15800</v>
      </c>
      <c r="E35" s="32">
        <v>1</v>
      </c>
      <c r="F35" s="12">
        <f aca="true" t="shared" si="1" ref="F35:F89">D35*E35</f>
        <v>15800</v>
      </c>
      <c r="G35" s="11" t="s">
        <v>44</v>
      </c>
    </row>
    <row r="36" spans="1:7" ht="21.75" customHeight="1">
      <c r="A36" s="10">
        <v>34</v>
      </c>
      <c r="B36" s="9" t="s">
        <v>127</v>
      </c>
      <c r="C36" s="22" t="s">
        <v>128</v>
      </c>
      <c r="D36" s="12">
        <v>11000</v>
      </c>
      <c r="E36" s="31">
        <v>1</v>
      </c>
      <c r="F36" s="12">
        <f t="shared" si="1"/>
        <v>11000</v>
      </c>
      <c r="G36" s="11" t="s">
        <v>44</v>
      </c>
    </row>
    <row r="37" spans="1:7" ht="21.75" customHeight="1">
      <c r="A37" s="10">
        <v>35</v>
      </c>
      <c r="B37" s="9" t="s">
        <v>121</v>
      </c>
      <c r="C37" s="22" t="s">
        <v>122</v>
      </c>
      <c r="D37" s="12">
        <v>16000</v>
      </c>
      <c r="E37" s="31">
        <v>1</v>
      </c>
      <c r="F37" s="12">
        <f t="shared" si="1"/>
        <v>16000</v>
      </c>
      <c r="G37" s="11" t="s">
        <v>44</v>
      </c>
    </row>
    <row r="38" spans="1:7" ht="21.75" customHeight="1">
      <c r="A38" s="10">
        <v>36</v>
      </c>
      <c r="B38" s="9" t="s">
        <v>125</v>
      </c>
      <c r="C38" s="21" t="s">
        <v>126</v>
      </c>
      <c r="D38" s="12">
        <v>9800</v>
      </c>
      <c r="E38" s="32">
        <v>1</v>
      </c>
      <c r="F38" s="12">
        <f t="shared" si="1"/>
        <v>9800</v>
      </c>
      <c r="G38" s="11" t="s">
        <v>44</v>
      </c>
    </row>
    <row r="39" spans="1:7" ht="21.75" customHeight="1">
      <c r="A39" s="10">
        <v>37</v>
      </c>
      <c r="B39" s="9" t="s">
        <v>101</v>
      </c>
      <c r="C39" s="21" t="s">
        <v>102</v>
      </c>
      <c r="D39" s="12">
        <v>12000</v>
      </c>
      <c r="E39" s="32">
        <v>1</v>
      </c>
      <c r="F39" s="12">
        <f t="shared" si="1"/>
        <v>12000</v>
      </c>
      <c r="G39" s="11" t="s">
        <v>88</v>
      </c>
    </row>
    <row r="40" spans="1:7" ht="21.75" customHeight="1">
      <c r="A40" s="10">
        <v>38</v>
      </c>
      <c r="B40" s="9" t="s">
        <v>110</v>
      </c>
      <c r="C40" s="21" t="s">
        <v>118</v>
      </c>
      <c r="D40" s="12">
        <v>12000</v>
      </c>
      <c r="E40" s="32">
        <v>1</v>
      </c>
      <c r="F40" s="12">
        <f t="shared" si="1"/>
        <v>12000</v>
      </c>
      <c r="G40" s="11" t="s">
        <v>88</v>
      </c>
    </row>
    <row r="41" spans="1:7" ht="21.75" customHeight="1">
      <c r="A41" s="10">
        <v>39</v>
      </c>
      <c r="B41" s="9" t="s">
        <v>129</v>
      </c>
      <c r="C41" s="22" t="s">
        <v>130</v>
      </c>
      <c r="D41" s="12">
        <v>15000</v>
      </c>
      <c r="E41" s="31">
        <v>1</v>
      </c>
      <c r="F41" s="12">
        <f t="shared" si="1"/>
        <v>15000</v>
      </c>
      <c r="G41" s="11" t="s">
        <v>44</v>
      </c>
    </row>
    <row r="42" spans="1:7" ht="21.75" customHeight="1">
      <c r="A42" s="10">
        <v>40</v>
      </c>
      <c r="B42" s="9" t="s">
        <v>131</v>
      </c>
      <c r="C42" s="22" t="s">
        <v>130</v>
      </c>
      <c r="D42" s="12">
        <v>15000</v>
      </c>
      <c r="E42" s="31">
        <v>1</v>
      </c>
      <c r="F42" s="12">
        <f t="shared" si="1"/>
        <v>15000</v>
      </c>
      <c r="G42" s="11" t="s">
        <v>44</v>
      </c>
    </row>
    <row r="43" spans="1:7" ht="21.75" customHeight="1">
      <c r="A43" s="10">
        <v>41</v>
      </c>
      <c r="B43" s="9" t="s">
        <v>86</v>
      </c>
      <c r="C43" s="21" t="s">
        <v>87</v>
      </c>
      <c r="D43" s="12">
        <v>16000</v>
      </c>
      <c r="E43" s="32">
        <v>6</v>
      </c>
      <c r="F43" s="12">
        <f t="shared" si="1"/>
        <v>96000</v>
      </c>
      <c r="G43" s="11" t="s">
        <v>88</v>
      </c>
    </row>
    <row r="44" spans="1:7" ht="21.75" customHeight="1">
      <c r="A44" s="10">
        <v>42</v>
      </c>
      <c r="B44" s="9" t="s">
        <v>141</v>
      </c>
      <c r="C44" s="21" t="s">
        <v>142</v>
      </c>
      <c r="D44" s="12">
        <v>20000</v>
      </c>
      <c r="E44" s="31">
        <v>1</v>
      </c>
      <c r="F44" s="12">
        <f t="shared" si="1"/>
        <v>20000</v>
      </c>
      <c r="G44" s="11" t="s">
        <v>143</v>
      </c>
    </row>
    <row r="45" spans="1:7" ht="21.75" customHeight="1">
      <c r="A45" s="10">
        <v>43</v>
      </c>
      <c r="B45" s="9" t="s">
        <v>104</v>
      </c>
      <c r="C45" s="21" t="s">
        <v>79</v>
      </c>
      <c r="D45" s="12">
        <v>12000</v>
      </c>
      <c r="E45" s="32">
        <v>1</v>
      </c>
      <c r="F45" s="12">
        <f t="shared" si="1"/>
        <v>12000</v>
      </c>
      <c r="G45" s="11" t="s">
        <v>88</v>
      </c>
    </row>
    <row r="46" spans="1:7" ht="21.75" customHeight="1">
      <c r="A46" s="10">
        <v>44</v>
      </c>
      <c r="B46" s="9" t="s">
        <v>105</v>
      </c>
      <c r="C46" s="21" t="s">
        <v>79</v>
      </c>
      <c r="D46" s="12">
        <v>11000</v>
      </c>
      <c r="E46" s="32">
        <v>1</v>
      </c>
      <c r="F46" s="12">
        <f t="shared" si="1"/>
        <v>11000</v>
      </c>
      <c r="G46" s="11" t="s">
        <v>88</v>
      </c>
    </row>
    <row r="47" spans="1:7" ht="21.75" customHeight="1">
      <c r="A47" s="10">
        <v>45</v>
      </c>
      <c r="B47" s="9" t="s">
        <v>37</v>
      </c>
      <c r="C47" s="21" t="s">
        <v>47</v>
      </c>
      <c r="D47" s="12">
        <v>9500</v>
      </c>
      <c r="E47" s="32">
        <v>1</v>
      </c>
      <c r="F47" s="12">
        <f t="shared" si="1"/>
        <v>9500</v>
      </c>
      <c r="G47" s="11" t="s">
        <v>44</v>
      </c>
    </row>
    <row r="48" spans="1:7" ht="21.75" customHeight="1">
      <c r="A48" s="10">
        <v>46</v>
      </c>
      <c r="B48" s="9" t="s">
        <v>39</v>
      </c>
      <c r="C48" s="21" t="s">
        <v>50</v>
      </c>
      <c r="D48" s="12">
        <v>12000</v>
      </c>
      <c r="E48" s="32">
        <v>1</v>
      </c>
      <c r="F48" s="12">
        <f t="shared" si="1"/>
        <v>12000</v>
      </c>
      <c r="G48" s="11" t="s">
        <v>44</v>
      </c>
    </row>
    <row r="49" spans="1:7" ht="21.75" customHeight="1">
      <c r="A49" s="10">
        <v>47</v>
      </c>
      <c r="B49" s="9" t="s">
        <v>38</v>
      </c>
      <c r="C49" s="21" t="s">
        <v>48</v>
      </c>
      <c r="D49" s="12">
        <v>13500</v>
      </c>
      <c r="E49" s="32">
        <v>1</v>
      </c>
      <c r="F49" s="12">
        <f t="shared" si="1"/>
        <v>13500</v>
      </c>
      <c r="G49" s="11" t="s">
        <v>44</v>
      </c>
    </row>
    <row r="50" spans="1:7" ht="21.75" customHeight="1">
      <c r="A50" s="10">
        <v>48</v>
      </c>
      <c r="B50" s="9" t="s">
        <v>112</v>
      </c>
      <c r="C50" s="21" t="s">
        <v>120</v>
      </c>
      <c r="D50" s="12">
        <v>8500</v>
      </c>
      <c r="E50" s="31">
        <v>1</v>
      </c>
      <c r="F50" s="12">
        <f t="shared" si="1"/>
        <v>8500</v>
      </c>
      <c r="G50" s="11" t="s">
        <v>88</v>
      </c>
    </row>
    <row r="51" spans="1:7" ht="21.75" customHeight="1">
      <c r="A51" s="10">
        <v>49</v>
      </c>
      <c r="B51" s="9" t="s">
        <v>108</v>
      </c>
      <c r="C51" s="21" t="s">
        <v>116</v>
      </c>
      <c r="D51" s="12">
        <v>8500</v>
      </c>
      <c r="E51" s="32">
        <v>1</v>
      </c>
      <c r="F51" s="12">
        <f t="shared" si="1"/>
        <v>8500</v>
      </c>
      <c r="G51" s="11" t="s">
        <v>88</v>
      </c>
    </row>
    <row r="52" spans="1:7" ht="21.75" customHeight="1">
      <c r="A52" s="10">
        <v>50</v>
      </c>
      <c r="B52" s="9" t="s">
        <v>97</v>
      </c>
      <c r="C52" s="21" t="s">
        <v>98</v>
      </c>
      <c r="D52" s="12">
        <v>12000</v>
      </c>
      <c r="E52" s="32">
        <v>1</v>
      </c>
      <c r="F52" s="12">
        <f t="shared" si="1"/>
        <v>12000</v>
      </c>
      <c r="G52" s="11" t="s">
        <v>88</v>
      </c>
    </row>
    <row r="53" spans="1:7" ht="21.75" customHeight="1">
      <c r="A53" s="10">
        <v>51</v>
      </c>
      <c r="B53" s="9" t="s">
        <v>123</v>
      </c>
      <c r="C53" s="21" t="s">
        <v>124</v>
      </c>
      <c r="D53" s="12">
        <v>18000</v>
      </c>
      <c r="E53" s="31">
        <v>1</v>
      </c>
      <c r="F53" s="12">
        <f t="shared" si="1"/>
        <v>18000</v>
      </c>
      <c r="G53" s="11" t="s">
        <v>44</v>
      </c>
    </row>
    <row r="54" spans="1:7" ht="21.75" customHeight="1">
      <c r="A54" s="10">
        <v>52</v>
      </c>
      <c r="B54" s="9" t="s">
        <v>36</v>
      </c>
      <c r="C54" s="21" t="s">
        <v>46</v>
      </c>
      <c r="D54" s="12">
        <v>11000</v>
      </c>
      <c r="E54" s="32">
        <v>1</v>
      </c>
      <c r="F54" s="12">
        <f t="shared" si="1"/>
        <v>11000</v>
      </c>
      <c r="G54" s="11" t="s">
        <v>44</v>
      </c>
    </row>
    <row r="55" spans="1:7" ht="21.75" customHeight="1">
      <c r="A55" s="10">
        <v>53</v>
      </c>
      <c r="B55" s="8" t="s">
        <v>134</v>
      </c>
      <c r="C55" s="21" t="s">
        <v>135</v>
      </c>
      <c r="D55" s="12">
        <v>28000</v>
      </c>
      <c r="E55" s="32">
        <v>1</v>
      </c>
      <c r="F55" s="12">
        <f t="shared" si="1"/>
        <v>28000</v>
      </c>
      <c r="G55" s="11" t="s">
        <v>44</v>
      </c>
    </row>
    <row r="56" spans="1:7" ht="21.75" customHeight="1">
      <c r="A56" s="10">
        <v>54</v>
      </c>
      <c r="B56" s="9" t="s">
        <v>99</v>
      </c>
      <c r="C56" s="21" t="s">
        <v>100</v>
      </c>
      <c r="D56" s="12">
        <v>14800</v>
      </c>
      <c r="E56" s="32">
        <v>1</v>
      </c>
      <c r="F56" s="12">
        <f t="shared" si="1"/>
        <v>14800</v>
      </c>
      <c r="G56" s="11" t="s">
        <v>88</v>
      </c>
    </row>
    <row r="57" spans="1:7" ht="21.75" customHeight="1">
      <c r="A57" s="10">
        <v>55</v>
      </c>
      <c r="B57" s="9" t="s">
        <v>40</v>
      </c>
      <c r="C57" s="21" t="s">
        <v>49</v>
      </c>
      <c r="D57" s="12">
        <v>13800</v>
      </c>
      <c r="E57" s="32">
        <v>1</v>
      </c>
      <c r="F57" s="12">
        <f t="shared" si="1"/>
        <v>13800</v>
      </c>
      <c r="G57" s="11" t="s">
        <v>44</v>
      </c>
    </row>
    <row r="58" spans="1:7" ht="21.75" customHeight="1">
      <c r="A58" s="10">
        <v>56</v>
      </c>
      <c r="B58" s="9" t="s">
        <v>150</v>
      </c>
      <c r="C58" s="21" t="s">
        <v>160</v>
      </c>
      <c r="D58" s="12">
        <v>16000</v>
      </c>
      <c r="E58" s="32">
        <v>1</v>
      </c>
      <c r="F58" s="12">
        <f t="shared" si="1"/>
        <v>16000</v>
      </c>
      <c r="G58" s="11" t="s">
        <v>44</v>
      </c>
    </row>
    <row r="59" spans="1:7" ht="21.75" customHeight="1">
      <c r="A59" s="10">
        <v>57</v>
      </c>
      <c r="B59" s="9" t="s">
        <v>151</v>
      </c>
      <c r="C59" s="21" t="s">
        <v>161</v>
      </c>
      <c r="D59" s="12">
        <v>14000</v>
      </c>
      <c r="E59" s="32">
        <v>1</v>
      </c>
      <c r="F59" s="12">
        <f t="shared" si="1"/>
        <v>14000</v>
      </c>
      <c r="G59" s="11" t="s">
        <v>44</v>
      </c>
    </row>
    <row r="60" spans="1:7" ht="21.75" customHeight="1">
      <c r="A60" s="10">
        <v>58</v>
      </c>
      <c r="B60" s="9" t="s">
        <v>152</v>
      </c>
      <c r="C60" s="21" t="s">
        <v>162</v>
      </c>
      <c r="D60" s="12">
        <v>14800</v>
      </c>
      <c r="E60" s="32">
        <v>1</v>
      </c>
      <c r="F60" s="12">
        <f t="shared" si="1"/>
        <v>14800</v>
      </c>
      <c r="G60" s="11" t="s">
        <v>44</v>
      </c>
    </row>
    <row r="61" spans="1:7" ht="21.75" customHeight="1">
      <c r="A61" s="10">
        <v>59</v>
      </c>
      <c r="B61" s="9" t="s">
        <v>153</v>
      </c>
      <c r="C61" s="21" t="s">
        <v>163</v>
      </c>
      <c r="D61" s="12">
        <v>14800</v>
      </c>
      <c r="E61" s="32">
        <v>1</v>
      </c>
      <c r="F61" s="12">
        <f t="shared" si="1"/>
        <v>14800</v>
      </c>
      <c r="G61" s="11" t="s">
        <v>44</v>
      </c>
    </row>
    <row r="62" spans="1:7" ht="21.75" customHeight="1">
      <c r="A62" s="10">
        <v>60</v>
      </c>
      <c r="B62" s="9" t="s">
        <v>154</v>
      </c>
      <c r="C62" s="21" t="s">
        <v>164</v>
      </c>
      <c r="D62" s="12">
        <v>17500</v>
      </c>
      <c r="E62" s="32">
        <v>1</v>
      </c>
      <c r="F62" s="12">
        <f t="shared" si="1"/>
        <v>17500</v>
      </c>
      <c r="G62" s="11" t="s">
        <v>44</v>
      </c>
    </row>
    <row r="63" spans="1:7" ht="21.75" customHeight="1">
      <c r="A63" s="10">
        <v>61</v>
      </c>
      <c r="B63" s="9" t="s">
        <v>155</v>
      </c>
      <c r="C63" s="21" t="s">
        <v>165</v>
      </c>
      <c r="D63" s="12">
        <v>15000</v>
      </c>
      <c r="E63" s="32">
        <v>1</v>
      </c>
      <c r="F63" s="12">
        <f t="shared" si="1"/>
        <v>15000</v>
      </c>
      <c r="G63" s="11" t="s">
        <v>44</v>
      </c>
    </row>
    <row r="64" spans="1:7" ht="21.75" customHeight="1">
      <c r="A64" s="10">
        <v>62</v>
      </c>
      <c r="B64" s="9" t="s">
        <v>156</v>
      </c>
      <c r="C64" s="21" t="s">
        <v>166</v>
      </c>
      <c r="D64" s="12">
        <v>28000</v>
      </c>
      <c r="E64" s="32">
        <v>1</v>
      </c>
      <c r="F64" s="12">
        <f t="shared" si="1"/>
        <v>28000</v>
      </c>
      <c r="G64" s="11" t="s">
        <v>44</v>
      </c>
    </row>
    <row r="65" spans="1:7" ht="21.75" customHeight="1">
      <c r="A65" s="10">
        <v>63</v>
      </c>
      <c r="B65" s="9" t="s">
        <v>157</v>
      </c>
      <c r="C65" s="21" t="s">
        <v>167</v>
      </c>
      <c r="D65" s="12">
        <v>25000</v>
      </c>
      <c r="E65" s="32">
        <v>1</v>
      </c>
      <c r="F65" s="12">
        <f t="shared" si="1"/>
        <v>25000</v>
      </c>
      <c r="G65" s="11" t="s">
        <v>44</v>
      </c>
    </row>
    <row r="66" spans="1:7" ht="21.75" customHeight="1">
      <c r="A66" s="10">
        <v>64</v>
      </c>
      <c r="B66" s="9" t="s">
        <v>158</v>
      </c>
      <c r="C66" s="21" t="s">
        <v>168</v>
      </c>
      <c r="D66" s="12">
        <v>15800</v>
      </c>
      <c r="E66" s="32">
        <v>1</v>
      </c>
      <c r="F66" s="12">
        <f t="shared" si="1"/>
        <v>15800</v>
      </c>
      <c r="G66" s="11" t="s">
        <v>44</v>
      </c>
    </row>
    <row r="67" spans="1:7" ht="21.75" customHeight="1">
      <c r="A67" s="10">
        <v>65</v>
      </c>
      <c r="B67" s="9" t="s">
        <v>159</v>
      </c>
      <c r="C67" s="21" t="s">
        <v>169</v>
      </c>
      <c r="D67" s="12">
        <v>14000</v>
      </c>
      <c r="E67" s="32">
        <v>1</v>
      </c>
      <c r="F67" s="12">
        <f t="shared" si="1"/>
        <v>14000</v>
      </c>
      <c r="G67" s="11" t="s">
        <v>44</v>
      </c>
    </row>
    <row r="68" spans="1:7" ht="21.75" customHeight="1">
      <c r="A68" s="10">
        <v>66</v>
      </c>
      <c r="B68" s="9" t="s">
        <v>170</v>
      </c>
      <c r="C68" s="21" t="s">
        <v>179</v>
      </c>
      <c r="D68" s="12">
        <v>17800</v>
      </c>
      <c r="E68" s="32">
        <v>1</v>
      </c>
      <c r="F68" s="12">
        <f t="shared" si="1"/>
        <v>17800</v>
      </c>
      <c r="G68" s="11" t="s">
        <v>44</v>
      </c>
    </row>
    <row r="69" spans="1:7" ht="21.75" customHeight="1">
      <c r="A69" s="10">
        <v>67</v>
      </c>
      <c r="B69" s="9" t="s">
        <v>171</v>
      </c>
      <c r="C69" s="21" t="s">
        <v>180</v>
      </c>
      <c r="D69" s="12">
        <v>14500</v>
      </c>
      <c r="E69" s="32">
        <v>1</v>
      </c>
      <c r="F69" s="12">
        <f t="shared" si="1"/>
        <v>14500</v>
      </c>
      <c r="G69" s="11" t="s">
        <v>44</v>
      </c>
    </row>
    <row r="70" spans="1:7" ht="21.75" customHeight="1">
      <c r="A70" s="10">
        <v>68</v>
      </c>
      <c r="B70" s="9" t="s">
        <v>172</v>
      </c>
      <c r="C70" s="21" t="s">
        <v>100</v>
      </c>
      <c r="D70" s="12">
        <v>13200</v>
      </c>
      <c r="E70" s="32">
        <v>1</v>
      </c>
      <c r="F70" s="12">
        <f t="shared" si="1"/>
        <v>13200</v>
      </c>
      <c r="G70" s="11" t="s">
        <v>44</v>
      </c>
    </row>
    <row r="71" spans="1:7" ht="21.75" customHeight="1">
      <c r="A71" s="10">
        <v>69</v>
      </c>
      <c r="B71" s="9" t="s">
        <v>173</v>
      </c>
      <c r="C71" s="21" t="s">
        <v>181</v>
      </c>
      <c r="D71" s="12">
        <v>9500</v>
      </c>
      <c r="E71" s="32">
        <v>1</v>
      </c>
      <c r="F71" s="12">
        <f t="shared" si="1"/>
        <v>9500</v>
      </c>
      <c r="G71" s="11" t="s">
        <v>44</v>
      </c>
    </row>
    <row r="72" spans="1:7" ht="21.75" customHeight="1">
      <c r="A72" s="10">
        <v>70</v>
      </c>
      <c r="B72" s="9" t="s">
        <v>174</v>
      </c>
      <c r="C72" s="21" t="s">
        <v>182</v>
      </c>
      <c r="D72" s="12">
        <v>20000</v>
      </c>
      <c r="E72" s="32">
        <v>1</v>
      </c>
      <c r="F72" s="12">
        <f t="shared" si="1"/>
        <v>20000</v>
      </c>
      <c r="G72" s="11" t="s">
        <v>44</v>
      </c>
    </row>
    <row r="73" spans="1:7" ht="21.75" customHeight="1">
      <c r="A73" s="10">
        <v>71</v>
      </c>
      <c r="B73" s="9" t="s">
        <v>175</v>
      </c>
      <c r="C73" s="21" t="s">
        <v>183</v>
      </c>
      <c r="D73" s="12">
        <v>17000</v>
      </c>
      <c r="E73" s="32">
        <v>1</v>
      </c>
      <c r="F73" s="12">
        <f t="shared" si="1"/>
        <v>17000</v>
      </c>
      <c r="G73" s="11" t="s">
        <v>44</v>
      </c>
    </row>
    <row r="74" spans="1:7" ht="21.75" customHeight="1">
      <c r="A74" s="10">
        <v>72</v>
      </c>
      <c r="B74" s="9" t="s">
        <v>176</v>
      </c>
      <c r="C74" s="21" t="s">
        <v>184</v>
      </c>
      <c r="D74" s="12">
        <v>16000</v>
      </c>
      <c r="E74" s="32">
        <v>1</v>
      </c>
      <c r="F74" s="12">
        <f t="shared" si="1"/>
        <v>16000</v>
      </c>
      <c r="G74" s="11" t="s">
        <v>44</v>
      </c>
    </row>
    <row r="75" spans="1:7" ht="21.75" customHeight="1">
      <c r="A75" s="10">
        <v>73</v>
      </c>
      <c r="B75" s="9" t="s">
        <v>177</v>
      </c>
      <c r="C75" s="21" t="s">
        <v>185</v>
      </c>
      <c r="D75" s="12">
        <v>23000</v>
      </c>
      <c r="E75" s="32">
        <v>1</v>
      </c>
      <c r="F75" s="12">
        <f t="shared" si="1"/>
        <v>23000</v>
      </c>
      <c r="G75" s="11" t="s">
        <v>44</v>
      </c>
    </row>
    <row r="76" spans="1:7" ht="21.75" customHeight="1">
      <c r="A76" s="10">
        <v>74</v>
      </c>
      <c r="B76" s="9" t="s">
        <v>178</v>
      </c>
      <c r="C76" s="21" t="s">
        <v>186</v>
      </c>
      <c r="D76" s="12">
        <v>16000</v>
      </c>
      <c r="E76" s="32">
        <v>1</v>
      </c>
      <c r="F76" s="12">
        <f t="shared" si="1"/>
        <v>16000</v>
      </c>
      <c r="G76" s="11" t="s">
        <v>44</v>
      </c>
    </row>
    <row r="77" spans="1:7" ht="21.75" customHeight="1">
      <c r="A77" s="10">
        <v>75</v>
      </c>
      <c r="B77" s="9" t="s">
        <v>188</v>
      </c>
      <c r="C77" s="21" t="s">
        <v>187</v>
      </c>
      <c r="D77" s="12">
        <v>17000</v>
      </c>
      <c r="E77" s="32">
        <v>1</v>
      </c>
      <c r="F77" s="12">
        <f t="shared" si="1"/>
        <v>17000</v>
      </c>
      <c r="G77" s="11" t="s">
        <v>44</v>
      </c>
    </row>
    <row r="78" spans="1:7" ht="21.75" customHeight="1">
      <c r="A78" s="10">
        <v>76</v>
      </c>
      <c r="B78" s="9" t="s">
        <v>189</v>
      </c>
      <c r="C78" s="21" t="s">
        <v>194</v>
      </c>
      <c r="D78" s="12">
        <v>15000</v>
      </c>
      <c r="E78" s="32">
        <v>1</v>
      </c>
      <c r="F78" s="12">
        <f t="shared" si="1"/>
        <v>15000</v>
      </c>
      <c r="G78" s="11" t="s">
        <v>44</v>
      </c>
    </row>
    <row r="79" spans="1:7" ht="21.75" customHeight="1">
      <c r="A79" s="10">
        <v>77</v>
      </c>
      <c r="B79" s="9" t="s">
        <v>190</v>
      </c>
      <c r="C79" s="21" t="s">
        <v>194</v>
      </c>
      <c r="D79" s="12">
        <v>17000</v>
      </c>
      <c r="E79" s="32">
        <v>1</v>
      </c>
      <c r="F79" s="12">
        <f t="shared" si="1"/>
        <v>17000</v>
      </c>
      <c r="G79" s="11" t="s">
        <v>44</v>
      </c>
    </row>
    <row r="80" spans="1:7" ht="21.75" customHeight="1">
      <c r="A80" s="10">
        <v>78</v>
      </c>
      <c r="B80" s="9" t="s">
        <v>191</v>
      </c>
      <c r="C80" s="21" t="s">
        <v>194</v>
      </c>
      <c r="D80" s="12">
        <v>22000</v>
      </c>
      <c r="E80" s="32">
        <v>1</v>
      </c>
      <c r="F80" s="12">
        <f t="shared" si="1"/>
        <v>22000</v>
      </c>
      <c r="G80" s="11" t="s">
        <v>44</v>
      </c>
    </row>
    <row r="81" spans="1:7" ht="21.75" customHeight="1">
      <c r="A81" s="10">
        <v>79</v>
      </c>
      <c r="B81" s="9" t="s">
        <v>192</v>
      </c>
      <c r="C81" s="21" t="s">
        <v>195</v>
      </c>
      <c r="D81" s="12">
        <v>14000</v>
      </c>
      <c r="E81" s="32">
        <v>1</v>
      </c>
      <c r="F81" s="12">
        <f t="shared" si="1"/>
        <v>14000</v>
      </c>
      <c r="G81" s="11" t="s">
        <v>44</v>
      </c>
    </row>
    <row r="82" spans="1:7" ht="21.75" customHeight="1">
      <c r="A82" s="10">
        <v>80</v>
      </c>
      <c r="B82" s="9" t="s">
        <v>193</v>
      </c>
      <c r="C82" s="21" t="s">
        <v>196</v>
      </c>
      <c r="D82" s="12">
        <v>16500</v>
      </c>
      <c r="E82" s="32">
        <v>1</v>
      </c>
      <c r="F82" s="12">
        <f t="shared" si="1"/>
        <v>16500</v>
      </c>
      <c r="G82" s="11" t="s">
        <v>44</v>
      </c>
    </row>
    <row r="83" spans="1:7" ht="21.75" customHeight="1">
      <c r="A83" s="10">
        <v>81</v>
      </c>
      <c r="B83" s="9" t="s">
        <v>197</v>
      </c>
      <c r="C83" s="21" t="s">
        <v>198</v>
      </c>
      <c r="D83" s="12">
        <v>12000</v>
      </c>
      <c r="E83" s="32">
        <v>2</v>
      </c>
      <c r="F83" s="12">
        <f t="shared" si="1"/>
        <v>24000</v>
      </c>
      <c r="G83" s="11" t="s">
        <v>44</v>
      </c>
    </row>
    <row r="84" spans="1:7" ht="21.75" customHeight="1">
      <c r="A84" s="10">
        <v>82</v>
      </c>
      <c r="B84" s="9" t="s">
        <v>60</v>
      </c>
      <c r="C84" s="21" t="s">
        <v>73</v>
      </c>
      <c r="D84" s="12">
        <v>9600</v>
      </c>
      <c r="E84" s="32">
        <v>5</v>
      </c>
      <c r="F84" s="12">
        <f t="shared" si="1"/>
        <v>48000</v>
      </c>
      <c r="G84" s="11" t="s">
        <v>66</v>
      </c>
    </row>
    <row r="85" spans="1:7" ht="21.75" customHeight="1">
      <c r="A85" s="10">
        <v>83</v>
      </c>
      <c r="B85" s="9" t="s">
        <v>208</v>
      </c>
      <c r="C85" s="21" t="s">
        <v>210</v>
      </c>
      <c r="D85" s="12">
        <v>12660</v>
      </c>
      <c r="E85" s="32">
        <v>5</v>
      </c>
      <c r="F85" s="12">
        <f t="shared" si="1"/>
        <v>63300</v>
      </c>
      <c r="G85" s="11" t="s">
        <v>66</v>
      </c>
    </row>
    <row r="86" spans="1:7" ht="21.75" customHeight="1">
      <c r="A86" s="10">
        <v>84</v>
      </c>
      <c r="B86" s="9" t="s">
        <v>56</v>
      </c>
      <c r="C86" s="21" t="s">
        <v>69</v>
      </c>
      <c r="D86" s="12">
        <v>9600</v>
      </c>
      <c r="E86" s="32">
        <v>5</v>
      </c>
      <c r="F86" s="12">
        <f t="shared" si="1"/>
        <v>48000</v>
      </c>
      <c r="G86" s="11" t="s">
        <v>66</v>
      </c>
    </row>
    <row r="87" spans="1:7" s="4" customFormat="1" ht="21.75" customHeight="1">
      <c r="A87" s="10">
        <v>85</v>
      </c>
      <c r="B87" s="9" t="s">
        <v>59</v>
      </c>
      <c r="C87" s="21" t="s">
        <v>72</v>
      </c>
      <c r="D87" s="12">
        <v>9560</v>
      </c>
      <c r="E87" s="32">
        <v>5</v>
      </c>
      <c r="F87" s="12">
        <f t="shared" si="1"/>
        <v>47800</v>
      </c>
      <c r="G87" s="11" t="s">
        <v>66</v>
      </c>
    </row>
    <row r="88" spans="1:7" ht="21.75" customHeight="1">
      <c r="A88" s="10">
        <v>86</v>
      </c>
      <c r="B88" s="9" t="s">
        <v>54</v>
      </c>
      <c r="C88" s="21" t="s">
        <v>67</v>
      </c>
      <c r="D88" s="12">
        <v>12600</v>
      </c>
      <c r="E88" s="32">
        <v>5</v>
      </c>
      <c r="F88" s="12">
        <f t="shared" si="1"/>
        <v>63000</v>
      </c>
      <c r="G88" s="11" t="s">
        <v>66</v>
      </c>
    </row>
    <row r="89" spans="1:7" ht="21.75" customHeight="1">
      <c r="A89" s="10">
        <v>87</v>
      </c>
      <c r="B89" s="9" t="s">
        <v>61</v>
      </c>
      <c r="C89" s="21" t="s">
        <v>74</v>
      </c>
      <c r="D89" s="12">
        <v>9600</v>
      </c>
      <c r="E89" s="32">
        <v>5</v>
      </c>
      <c r="F89" s="12">
        <f t="shared" si="1"/>
        <v>48000</v>
      </c>
      <c r="G89" s="11" t="s">
        <v>66</v>
      </c>
    </row>
    <row r="90" spans="1:7" ht="21.75" customHeight="1">
      <c r="A90" s="10">
        <v>88</v>
      </c>
      <c r="B90" s="9" t="s">
        <v>55</v>
      </c>
      <c r="C90" s="21" t="s">
        <v>68</v>
      </c>
      <c r="D90" s="12">
        <v>12600</v>
      </c>
      <c r="E90" s="32">
        <v>5</v>
      </c>
      <c r="F90" s="12">
        <f aca="true" t="shared" si="2" ref="F90:F107">D90*E90</f>
        <v>63000</v>
      </c>
      <c r="G90" s="11" t="s">
        <v>66</v>
      </c>
    </row>
    <row r="91" spans="1:7" ht="21.75" customHeight="1">
      <c r="A91" s="10">
        <v>89</v>
      </c>
      <c r="B91" s="9" t="s">
        <v>202</v>
      </c>
      <c r="C91" s="21" t="s">
        <v>209</v>
      </c>
      <c r="D91" s="12">
        <v>13200</v>
      </c>
      <c r="E91" s="32">
        <v>1</v>
      </c>
      <c r="F91" s="12">
        <f t="shared" si="2"/>
        <v>13200</v>
      </c>
      <c r="G91" s="11" t="s">
        <v>203</v>
      </c>
    </row>
    <row r="92" spans="1:7" ht="21.75" customHeight="1">
      <c r="A92" s="10">
        <v>90</v>
      </c>
      <c r="B92" s="9" t="s">
        <v>200</v>
      </c>
      <c r="C92" s="21" t="s">
        <v>209</v>
      </c>
      <c r="D92" s="12">
        <v>8400</v>
      </c>
      <c r="E92" s="32">
        <v>4</v>
      </c>
      <c r="F92" s="12">
        <f t="shared" si="2"/>
        <v>33600</v>
      </c>
      <c r="G92" s="11" t="s">
        <v>66</v>
      </c>
    </row>
    <row r="93" spans="1:7" ht="21.75" customHeight="1">
      <c r="A93" s="10">
        <v>91</v>
      </c>
      <c r="B93" s="9" t="s">
        <v>204</v>
      </c>
      <c r="C93" s="21" t="s">
        <v>211</v>
      </c>
      <c r="D93" s="12">
        <v>14000</v>
      </c>
      <c r="E93" s="32">
        <v>1</v>
      </c>
      <c r="F93" s="12">
        <f t="shared" si="2"/>
        <v>14000</v>
      </c>
      <c r="G93" s="11" t="s">
        <v>66</v>
      </c>
    </row>
    <row r="94" spans="1:7" ht="21.75" customHeight="1">
      <c r="A94" s="10">
        <v>92</v>
      </c>
      <c r="B94" s="9" t="s">
        <v>205</v>
      </c>
      <c r="C94" s="21" t="s">
        <v>211</v>
      </c>
      <c r="D94" s="12">
        <v>10800</v>
      </c>
      <c r="E94" s="32">
        <v>4</v>
      </c>
      <c r="F94" s="12">
        <f t="shared" si="2"/>
        <v>43200</v>
      </c>
      <c r="G94" s="11" t="s">
        <v>66</v>
      </c>
    </row>
    <row r="95" spans="1:7" ht="21.75" customHeight="1">
      <c r="A95" s="10">
        <v>93</v>
      </c>
      <c r="B95" s="9" t="s">
        <v>212</v>
      </c>
      <c r="C95" s="21" t="s">
        <v>214</v>
      </c>
      <c r="D95" s="12">
        <v>14000</v>
      </c>
      <c r="E95" s="32">
        <v>1</v>
      </c>
      <c r="F95" s="12">
        <f t="shared" si="2"/>
        <v>14000</v>
      </c>
      <c r="G95" s="11" t="s">
        <v>66</v>
      </c>
    </row>
    <row r="96" spans="1:7" ht="21.75" customHeight="1">
      <c r="A96" s="10">
        <v>94</v>
      </c>
      <c r="B96" s="9" t="s">
        <v>206</v>
      </c>
      <c r="C96" s="21" t="s">
        <v>213</v>
      </c>
      <c r="D96" s="12">
        <v>6000</v>
      </c>
      <c r="E96" s="32">
        <v>4</v>
      </c>
      <c r="F96" s="12">
        <f t="shared" si="2"/>
        <v>24000</v>
      </c>
      <c r="G96" s="11" t="s">
        <v>66</v>
      </c>
    </row>
    <row r="97" spans="1:7" ht="21.75" customHeight="1">
      <c r="A97" s="10">
        <v>95</v>
      </c>
      <c r="B97" s="9" t="s">
        <v>215</v>
      </c>
      <c r="C97" s="21" t="s">
        <v>216</v>
      </c>
      <c r="D97" s="12">
        <v>14000</v>
      </c>
      <c r="E97" s="32">
        <v>1</v>
      </c>
      <c r="F97" s="12">
        <f t="shared" si="2"/>
        <v>14000</v>
      </c>
      <c r="G97" s="11" t="s">
        <v>66</v>
      </c>
    </row>
    <row r="98" spans="1:7" ht="21.75" customHeight="1">
      <c r="A98" s="10">
        <v>96</v>
      </c>
      <c r="B98" s="9" t="s">
        <v>207</v>
      </c>
      <c r="C98" s="21" t="s">
        <v>216</v>
      </c>
      <c r="D98" s="12">
        <v>12600</v>
      </c>
      <c r="E98" s="32">
        <v>4</v>
      </c>
      <c r="F98" s="12">
        <f t="shared" si="2"/>
        <v>50400</v>
      </c>
      <c r="G98" s="11" t="s">
        <v>66</v>
      </c>
    </row>
    <row r="99" spans="1:7" ht="21.75" customHeight="1">
      <c r="A99" s="10">
        <v>97</v>
      </c>
      <c r="B99" s="9" t="s">
        <v>62</v>
      </c>
      <c r="C99" s="21" t="s">
        <v>75</v>
      </c>
      <c r="D99" s="12">
        <v>10800</v>
      </c>
      <c r="E99" s="32">
        <v>5</v>
      </c>
      <c r="F99" s="12">
        <f t="shared" si="2"/>
        <v>54000</v>
      </c>
      <c r="G99" s="11" t="s">
        <v>66</v>
      </c>
    </row>
    <row r="100" spans="1:7" ht="21.75" customHeight="1">
      <c r="A100" s="10">
        <v>98</v>
      </c>
      <c r="B100" s="9" t="s">
        <v>57</v>
      </c>
      <c r="C100" s="21" t="s">
        <v>70</v>
      </c>
      <c r="D100" s="12">
        <v>9600</v>
      </c>
      <c r="E100" s="32">
        <v>5</v>
      </c>
      <c r="F100" s="12">
        <f t="shared" si="2"/>
        <v>48000</v>
      </c>
      <c r="G100" s="11" t="s">
        <v>66</v>
      </c>
    </row>
    <row r="101" spans="1:7" ht="21.75" customHeight="1">
      <c r="A101" s="10">
        <v>99</v>
      </c>
      <c r="B101" s="9" t="s">
        <v>201</v>
      </c>
      <c r="C101" s="36" t="s">
        <v>71</v>
      </c>
      <c r="D101" s="12">
        <v>12000</v>
      </c>
      <c r="E101" s="32">
        <v>1</v>
      </c>
      <c r="F101" s="12">
        <f t="shared" si="2"/>
        <v>12000</v>
      </c>
      <c r="G101" s="11" t="s">
        <v>66</v>
      </c>
    </row>
    <row r="102" spans="1:7" ht="21.75" customHeight="1">
      <c r="A102" s="10">
        <v>100</v>
      </c>
      <c r="B102" s="9" t="s">
        <v>58</v>
      </c>
      <c r="C102" s="36" t="s">
        <v>71</v>
      </c>
      <c r="D102" s="12">
        <v>8400</v>
      </c>
      <c r="E102" s="32">
        <v>4</v>
      </c>
      <c r="F102" s="12">
        <f t="shared" si="2"/>
        <v>33600</v>
      </c>
      <c r="G102" s="11" t="s">
        <v>66</v>
      </c>
    </row>
    <row r="103" spans="1:7" ht="21.75" customHeight="1">
      <c r="A103" s="10">
        <v>101</v>
      </c>
      <c r="B103" s="9" t="s">
        <v>148</v>
      </c>
      <c r="C103" s="21" t="s">
        <v>137</v>
      </c>
      <c r="D103" s="12">
        <v>12800</v>
      </c>
      <c r="E103" s="32">
        <v>1</v>
      </c>
      <c r="F103" s="12">
        <f t="shared" si="2"/>
        <v>12800</v>
      </c>
      <c r="G103" s="11" t="s">
        <v>138</v>
      </c>
    </row>
    <row r="104" spans="1:7" ht="21.75" customHeight="1">
      <c r="A104" s="10">
        <v>102</v>
      </c>
      <c r="B104" s="9" t="s">
        <v>136</v>
      </c>
      <c r="C104" s="22" t="s">
        <v>137</v>
      </c>
      <c r="D104" s="12">
        <v>12800</v>
      </c>
      <c r="E104" s="31">
        <v>1</v>
      </c>
      <c r="F104" s="12">
        <f t="shared" si="2"/>
        <v>12800</v>
      </c>
      <c r="G104" s="11" t="s">
        <v>138</v>
      </c>
    </row>
    <row r="105" spans="1:7" ht="21.75" customHeight="1">
      <c r="A105" s="10">
        <v>103</v>
      </c>
      <c r="B105" s="9" t="s">
        <v>139</v>
      </c>
      <c r="C105" s="21" t="s">
        <v>140</v>
      </c>
      <c r="D105" s="12">
        <v>10000</v>
      </c>
      <c r="E105" s="31">
        <v>1</v>
      </c>
      <c r="F105" s="12">
        <f t="shared" si="2"/>
        <v>10000</v>
      </c>
      <c r="G105" s="11" t="s">
        <v>138</v>
      </c>
    </row>
    <row r="106" spans="1:7" ht="21.75" customHeight="1">
      <c r="A106" s="10">
        <v>104</v>
      </c>
      <c r="B106" s="9" t="s">
        <v>144</v>
      </c>
      <c r="C106" s="21" t="s">
        <v>96</v>
      </c>
      <c r="D106" s="12">
        <v>10000</v>
      </c>
      <c r="E106" s="31">
        <v>7</v>
      </c>
      <c r="F106" s="12">
        <f t="shared" si="2"/>
        <v>70000</v>
      </c>
      <c r="G106" s="11" t="s">
        <v>147</v>
      </c>
    </row>
    <row r="107" spans="1:7" ht="21.75" customHeight="1">
      <c r="A107" s="10">
        <v>105</v>
      </c>
      <c r="B107" s="9" t="s">
        <v>145</v>
      </c>
      <c r="C107" s="21" t="s">
        <v>146</v>
      </c>
      <c r="D107" s="12">
        <v>12000</v>
      </c>
      <c r="E107" s="32">
        <v>2</v>
      </c>
      <c r="F107" s="12">
        <f t="shared" si="2"/>
        <v>24000</v>
      </c>
      <c r="G107" s="11" t="s">
        <v>147</v>
      </c>
    </row>
    <row r="108" spans="2:7" ht="15" thickBot="1">
      <c r="B108" s="15"/>
      <c r="C108" s="23"/>
      <c r="D108" s="16"/>
      <c r="E108" s="33">
        <f>SUM(E3:E107)</f>
        <v>386</v>
      </c>
      <c r="F108" s="17"/>
      <c r="G108" s="11"/>
    </row>
    <row r="109" spans="1:7" ht="15" thickBot="1">
      <c r="A109" s="2"/>
      <c r="B109" s="26" t="s">
        <v>5</v>
      </c>
      <c r="C109" s="40"/>
      <c r="D109" s="40"/>
      <c r="E109" s="34"/>
      <c r="F109" s="18">
        <f>SUM(F3:F108)</f>
        <v>4668600</v>
      </c>
      <c r="G109" s="19"/>
    </row>
  </sheetData>
  <sheetProtection/>
  <mergeCells count="2">
    <mergeCell ref="A1:G1"/>
    <mergeCell ref="C109:D109"/>
  </mergeCells>
  <printOptions/>
  <pageMargins left="0.35430556535720825" right="0.31486111879348755" top="0.6298611164093018" bottom="0.6691666841506958" header="0.511805534362793" footer="0.511805534362793"/>
  <pageSetup horizontalDpi="600" verticalDpi="600" orientation="portrait" paperSize="9" r:id="rId1"/>
  <headerFooter alignWithMargins="0">
    <oddFooter>&amp;C&amp;"돋움,Regular"-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도서실</dc:creator>
  <cp:keywords/>
  <dc:description/>
  <cp:lastModifiedBy>admin</cp:lastModifiedBy>
  <cp:lastPrinted>2019-04-10T03:52:30Z</cp:lastPrinted>
  <dcterms:created xsi:type="dcterms:W3CDTF">2007-03-30T02:12:05Z</dcterms:created>
  <dcterms:modified xsi:type="dcterms:W3CDTF">2019-04-11T05:08:37Z</dcterms:modified>
  <cp:category/>
  <cp:version/>
  <cp:contentType/>
  <cp:contentStatus/>
  <cp:revision>4</cp:revision>
</cp:coreProperties>
</file>